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28800" windowHeight="12135"/>
  </bookViews>
  <sheets>
    <sheet name="стр.1_9ж1" sheetId="1" r:id="rId1"/>
  </sheets>
  <definedNames>
    <definedName name="_xlnm.Print_Area" localSheetId="0">стр.1_9ж1!$A$1:$FL$33</definedName>
  </definedNames>
  <calcPr calcId="152511" refMode="R1C1"/>
</workbook>
</file>

<file path=xl/calcChain.xml><?xml version="1.0" encoding="utf-8"?>
<calcChain xmlns="http://schemas.openxmlformats.org/spreadsheetml/2006/main">
  <c r="EV27" i="1" l="1"/>
  <c r="EV21" i="1" l="1"/>
  <c r="EV20" i="1"/>
</calcChain>
</file>

<file path=xl/sharedStrings.xml><?xml version="1.0" encoding="utf-8"?>
<sst xmlns="http://schemas.openxmlformats.org/spreadsheetml/2006/main" count="86" uniqueCount="77">
  <si>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</si>
  <si>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</si>
  <si>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</si>
  <si>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</si>
  <si>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</si>
  <si>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</si>
  <si>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</si>
  <si>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</si>
  <si>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</si>
  <si>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</si>
  <si>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</si>
  <si>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</si>
  <si>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</si>
  <si>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</si>
  <si>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</si>
  <si>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</si>
  <si>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</si>
  <si>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</si>
  <si>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</si>
  <si>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</si>
  <si>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</si>
  <si>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</si>
  <si>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</si>
  <si>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</si>
  <si>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</si>
  <si>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</si>
  <si>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</si>
  <si>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</si>
  <si>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</si>
  <si>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</si>
  <si>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</si>
  <si>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</si>
  <si>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</si>
  <si>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</si>
  <si>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</si>
  <si>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</si>
  <si>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"ХАБАРОВСКИЙ АЭРОПОРТ" город Хабаровск, Матвеевское шоссе, дом 32</t>
  </si>
  <si>
    <t xml:space="preserve">сведения о юридическом лице: </t>
  </si>
  <si>
    <t>летний сезон 2019</t>
  </si>
  <si>
    <t>12.08.2019</t>
  </si>
  <si>
    <t>буксировочное водило универсальное</t>
  </si>
  <si>
    <t>2 705,40 Евро</t>
  </si>
  <si>
    <t>буксировочное водило для ВС типа Embraer</t>
  </si>
  <si>
    <t>8 613,00 Евро</t>
  </si>
  <si>
    <t>3</t>
  </si>
  <si>
    <t>оборудование для контроля доступа пассажиров</t>
  </si>
  <si>
    <t>08.07.2019</t>
  </si>
  <si>
    <t>19 520 Евро</t>
  </si>
  <si>
    <t>78 080,00 Евро</t>
  </si>
  <si>
    <t>4</t>
  </si>
  <si>
    <t>01.07.2019</t>
  </si>
  <si>
    <t>1). прицепной ленточный транспортер TC3161;
2). прицепной ленточный транспортер TC3772</t>
  </si>
  <si>
    <t>3). контейнерная телега CD-SDL</t>
  </si>
  <si>
    <t>1). 22 265,00 Евро;
2). 27 645,00 Евро;
3). 2 964,00 Евро</t>
  </si>
  <si>
    <t>1). 2 шт.;
2). 2 шт.;
3). 10 шт.</t>
  </si>
  <si>
    <t>129 460,00 Евро</t>
  </si>
  <si>
    <t>5</t>
  </si>
  <si>
    <t>Cамоходный ленточный транспортер, NBL</t>
  </si>
  <si>
    <t>21.06.2019</t>
  </si>
  <si>
    <t>41 000,00 доларов США</t>
  </si>
  <si>
    <t>2 шт.</t>
  </si>
  <si>
    <t>82 000,00 долларов США</t>
  </si>
  <si>
    <t>6</t>
  </si>
  <si>
    <t>багажные тележки для ручной клади (производитель – Shols)</t>
  </si>
  <si>
    <t>19.06.2019</t>
  </si>
  <si>
    <t>30 шт.</t>
  </si>
  <si>
    <t>7</t>
  </si>
  <si>
    <t xml:space="preserve">Багажный тягач QCD25-KM II </t>
  </si>
  <si>
    <t>08.05.2019</t>
  </si>
  <si>
    <t>6 шт.</t>
  </si>
  <si>
    <t>24 600,00 долларов США</t>
  </si>
  <si>
    <t>147 600,00 долларов США</t>
  </si>
  <si>
    <t>8</t>
  </si>
  <si>
    <t>249 634,38 Евро</t>
  </si>
  <si>
    <t>1 шт.</t>
  </si>
  <si>
    <t>24.04.2019</t>
  </si>
  <si>
    <t>комплексная
автоматизированная парковочная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</si>
</sst>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3"/>
  <sheetViews>
    <sheetView tabSelected="1" view="pageBreakPreview" topLeftCell="A22" zoomScale="115" zoomScaleNormal="100" zoomScaleSheetLayoutView="115" workbookViewId="0">
      <selection activeCell="DV21" sqref="DV21:EH21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</row>
    <row r="4" spans="1:167" s="3" customFormat="1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</row>
    <row r="5" spans="1:167" s="1" customFormat="1" x14ac:dyDescent="0.2"/>
    <row r="6" spans="1:167" s="1" customFormat="1" ht="31.5" customHeight="1" x14ac:dyDescent="0.2">
      <c r="A6" s="1" t="s">
        <v>3</v>
      </c>
      <c r="V6" s="52" t="s">
        <v>30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53" t="s">
        <v>6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54" t="s">
        <v>38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</row>
    <row r="11" spans="1:167" s="1" customFormat="1" ht="31.5" customHeight="1" x14ac:dyDescent="0.2">
      <c r="A11" s="1" t="s">
        <v>37</v>
      </c>
      <c r="AD11" s="1" t="s">
        <v>31</v>
      </c>
      <c r="AI11" s="1" t="s">
        <v>36</v>
      </c>
    </row>
    <row r="12" spans="1:167" s="1" customFormat="1" ht="30" customHeight="1" x14ac:dyDescent="0.2">
      <c r="A12" s="38" t="s">
        <v>33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39" t="s">
        <v>11</v>
      </c>
      <c r="B15" s="40"/>
      <c r="C15" s="40"/>
      <c r="D15" s="40"/>
      <c r="E15" s="40"/>
      <c r="F15" s="41"/>
      <c r="G15" s="39" t="s">
        <v>12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39" t="s">
        <v>13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1"/>
      <c r="BI15" s="48" t="s">
        <v>14</v>
      </c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50"/>
      <c r="DV15" s="39" t="s">
        <v>28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1"/>
      <c r="EI15" s="39" t="s">
        <v>15</v>
      </c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1"/>
      <c r="EV15" s="39" t="s">
        <v>29</v>
      </c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1"/>
    </row>
    <row r="16" spans="1:167" ht="27.75" customHeight="1" x14ac:dyDescent="0.2">
      <c r="A16" s="42"/>
      <c r="B16" s="43"/>
      <c r="C16" s="43"/>
      <c r="D16" s="43"/>
      <c r="E16" s="43"/>
      <c r="F16" s="44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5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7"/>
      <c r="BI16" s="55" t="s">
        <v>16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17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7"/>
      <c r="DV16" s="42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4"/>
      <c r="EI16" s="42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4"/>
      <c r="EV16" s="42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4"/>
    </row>
    <row r="17" spans="1:167" ht="14.25" customHeight="1" x14ac:dyDescent="0.2">
      <c r="A17" s="42"/>
      <c r="B17" s="43"/>
      <c r="C17" s="43"/>
      <c r="D17" s="43"/>
      <c r="E17" s="43"/>
      <c r="F17" s="44"/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39" t="s">
        <v>18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  <c r="AG17" s="39" t="s">
        <v>19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1"/>
      <c r="AU17" s="39" t="s">
        <v>20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1"/>
      <c r="BI17" s="48" t="s">
        <v>21</v>
      </c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50"/>
      <c r="BV17" s="48" t="s">
        <v>22</v>
      </c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50"/>
      <c r="CI17" s="39" t="s">
        <v>23</v>
      </c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1"/>
      <c r="CV17" s="39" t="s">
        <v>34</v>
      </c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1"/>
      <c r="DI17" s="39" t="s">
        <v>24</v>
      </c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1"/>
      <c r="DV17" s="42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4"/>
      <c r="EI17" s="42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4"/>
      <c r="EV17" s="42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4"/>
    </row>
    <row r="18" spans="1:167" ht="54" customHeight="1" x14ac:dyDescent="0.2">
      <c r="A18" s="45"/>
      <c r="B18" s="46"/>
      <c r="C18" s="46"/>
      <c r="D18" s="46"/>
      <c r="E18" s="46"/>
      <c r="F18" s="47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5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7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7"/>
      <c r="AU18" s="45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7"/>
      <c r="BI18" s="45" t="s">
        <v>25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7"/>
      <c r="BV18" s="45" t="s">
        <v>25</v>
      </c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7"/>
      <c r="CI18" s="45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7"/>
      <c r="CV18" s="45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7"/>
      <c r="DI18" s="45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7"/>
      <c r="DV18" s="45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7"/>
      <c r="EI18" s="45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7"/>
      <c r="EV18" s="45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7"/>
    </row>
    <row r="19" spans="1:167" x14ac:dyDescent="0.2">
      <c r="A19" s="48">
        <v>1</v>
      </c>
      <c r="B19" s="49"/>
      <c r="C19" s="49"/>
      <c r="D19" s="49"/>
      <c r="E19" s="49"/>
      <c r="F19" s="50"/>
      <c r="G19" s="48">
        <v>2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48">
        <v>3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48">
        <v>4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50"/>
      <c r="AU19" s="48">
        <v>5</v>
      </c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50"/>
      <c r="BI19" s="48">
        <v>6</v>
      </c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  <c r="BV19" s="48">
        <v>7</v>
      </c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50"/>
      <c r="CI19" s="48">
        <v>8</v>
      </c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50"/>
      <c r="CV19" s="48">
        <v>9</v>
      </c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50"/>
      <c r="DI19" s="48">
        <v>10</v>
      </c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50"/>
      <c r="DV19" s="48">
        <v>11</v>
      </c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50"/>
      <c r="EI19" s="48">
        <v>12</v>
      </c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50"/>
      <c r="EV19" s="48">
        <v>13</v>
      </c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50"/>
    </row>
    <row r="20" spans="1:167" ht="46.5" customHeight="1" x14ac:dyDescent="0.2">
      <c r="A20" s="21" t="s">
        <v>26</v>
      </c>
      <c r="B20" s="22"/>
      <c r="C20" s="22"/>
      <c r="D20" s="22"/>
      <c r="E20" s="22"/>
      <c r="F20" s="23"/>
      <c r="G20" s="24" t="s">
        <v>39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7">
        <v>0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27" t="s">
        <v>40</v>
      </c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9"/>
      <c r="AU20" s="27"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  <c r="BI20" s="32">
        <v>0</v>
      </c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4"/>
      <c r="BV20" s="32">
        <v>0</v>
      </c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4"/>
      <c r="CI20" s="32">
        <v>0</v>
      </c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4"/>
      <c r="CV20" s="35" t="s">
        <v>35</v>
      </c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7"/>
      <c r="DI20" s="32">
        <v>0</v>
      </c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4"/>
      <c r="DV20" s="15" t="s">
        <v>41</v>
      </c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7"/>
      <c r="EI20" s="18">
        <v>1</v>
      </c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20"/>
      <c r="EV20" s="15" t="str">
        <f>DV20</f>
        <v>2 705,40 Евро</v>
      </c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7"/>
    </row>
    <row r="21" spans="1:167" ht="47.25" customHeight="1" x14ac:dyDescent="0.2">
      <c r="A21" s="21" t="s">
        <v>32</v>
      </c>
      <c r="B21" s="22"/>
      <c r="C21" s="22"/>
      <c r="D21" s="22"/>
      <c r="E21" s="22"/>
      <c r="F21" s="23"/>
      <c r="G21" s="24" t="s">
        <v>39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7">
        <v>0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27" t="s">
        <v>42</v>
      </c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1"/>
      <c r="AU21" s="27"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9"/>
      <c r="BI21" s="32">
        <v>0</v>
      </c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4"/>
      <c r="BV21" s="32">
        <v>0</v>
      </c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4"/>
      <c r="CI21" s="32">
        <v>0</v>
      </c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4"/>
      <c r="CV21" s="35" t="s">
        <v>35</v>
      </c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7"/>
      <c r="DI21" s="32">
        <v>0</v>
      </c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4"/>
      <c r="DV21" s="15" t="s">
        <v>43</v>
      </c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7"/>
      <c r="EI21" s="18">
        <v>1</v>
      </c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20"/>
      <c r="EV21" s="15" t="str">
        <f>DV21</f>
        <v>8 613,00 Евро</v>
      </c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7"/>
    </row>
    <row r="22" spans="1:167" ht="63" customHeight="1" x14ac:dyDescent="0.2">
      <c r="A22" s="21" t="s">
        <v>44</v>
      </c>
      <c r="B22" s="22"/>
      <c r="C22" s="22"/>
      <c r="D22" s="22"/>
      <c r="E22" s="22"/>
      <c r="F22" s="23"/>
      <c r="G22" s="24" t="s">
        <v>46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7">
        <v>0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7" t="s">
        <v>45</v>
      </c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1"/>
      <c r="AU22" s="27"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32">
        <v>0</v>
      </c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4"/>
      <c r="BV22" s="32">
        <v>0</v>
      </c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4"/>
      <c r="CI22" s="32">
        <v>0</v>
      </c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4"/>
      <c r="CV22" s="35" t="s">
        <v>35</v>
      </c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7"/>
      <c r="DI22" s="32">
        <v>0</v>
      </c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4"/>
      <c r="DV22" s="15" t="s">
        <v>47</v>
      </c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7"/>
      <c r="EI22" s="18">
        <v>4</v>
      </c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20"/>
      <c r="EV22" s="15" t="s">
        <v>48</v>
      </c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7"/>
    </row>
    <row r="23" spans="1:167" ht="109.5" customHeight="1" x14ac:dyDescent="0.2">
      <c r="A23" s="21" t="s">
        <v>49</v>
      </c>
      <c r="B23" s="22"/>
      <c r="C23" s="22"/>
      <c r="D23" s="22"/>
      <c r="E23" s="22"/>
      <c r="F23" s="23"/>
      <c r="G23" s="24" t="s">
        <v>50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7" t="s">
        <v>51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G23" s="27" t="s">
        <v>52</v>
      </c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1"/>
      <c r="AU23" s="27">
        <v>0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9"/>
      <c r="BI23" s="32">
        <v>0</v>
      </c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4"/>
      <c r="BV23" s="32">
        <v>0</v>
      </c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4"/>
      <c r="CI23" s="32">
        <v>0</v>
      </c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4"/>
      <c r="CV23" s="35" t="s">
        <v>35</v>
      </c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7"/>
      <c r="DI23" s="32">
        <v>0</v>
      </c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4"/>
      <c r="DV23" s="15" t="s">
        <v>53</v>
      </c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7"/>
      <c r="EI23" s="18" t="s">
        <v>54</v>
      </c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20"/>
      <c r="EV23" s="15" t="s">
        <v>55</v>
      </c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7"/>
    </row>
    <row r="24" spans="1:167" ht="50.25" customHeight="1" x14ac:dyDescent="0.2">
      <c r="A24" s="21" t="s">
        <v>56</v>
      </c>
      <c r="B24" s="22"/>
      <c r="C24" s="22"/>
      <c r="D24" s="22"/>
      <c r="E24" s="22"/>
      <c r="F24" s="23"/>
      <c r="G24" s="24" t="s">
        <v>58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7" t="s">
        <v>57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27">
        <v>0</v>
      </c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1"/>
      <c r="AU24" s="27">
        <v>0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9"/>
      <c r="BI24" s="32">
        <v>0</v>
      </c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4"/>
      <c r="BV24" s="32">
        <v>0</v>
      </c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4"/>
      <c r="CI24" s="32">
        <v>0</v>
      </c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4"/>
      <c r="CV24" s="35" t="s">
        <v>35</v>
      </c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7"/>
      <c r="DI24" s="32">
        <v>0</v>
      </c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4"/>
      <c r="DV24" s="15" t="s">
        <v>59</v>
      </c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7"/>
      <c r="EI24" s="18" t="s">
        <v>60</v>
      </c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20"/>
      <c r="EV24" s="15" t="s">
        <v>61</v>
      </c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7"/>
    </row>
    <row r="25" spans="1:167" ht="66.75" customHeight="1" x14ac:dyDescent="0.2">
      <c r="A25" s="21" t="s">
        <v>62</v>
      </c>
      <c r="B25" s="22"/>
      <c r="C25" s="22"/>
      <c r="D25" s="22"/>
      <c r="E25" s="22"/>
      <c r="F25" s="23"/>
      <c r="G25" s="24" t="s">
        <v>64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27">
        <v>0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27" t="s">
        <v>63</v>
      </c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1"/>
      <c r="AU25" s="27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9"/>
      <c r="BI25" s="32">
        <v>0</v>
      </c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4"/>
      <c r="BV25" s="32">
        <v>0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4"/>
      <c r="CI25" s="32">
        <v>0</v>
      </c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4"/>
      <c r="CV25" s="35" t="s">
        <v>35</v>
      </c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7"/>
      <c r="DI25" s="32">
        <v>0</v>
      </c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4"/>
      <c r="DV25" s="15">
        <v>19309.2</v>
      </c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7"/>
      <c r="EI25" s="18" t="s">
        <v>65</v>
      </c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20"/>
      <c r="EV25" s="15">
        <v>579276</v>
      </c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7"/>
    </row>
    <row r="26" spans="1:167" ht="39.75" customHeight="1" x14ac:dyDescent="0.2">
      <c r="A26" s="21" t="s">
        <v>66</v>
      </c>
      <c r="B26" s="22"/>
      <c r="C26" s="22"/>
      <c r="D26" s="22"/>
      <c r="E26" s="22"/>
      <c r="F26" s="23"/>
      <c r="G26" s="24" t="s">
        <v>68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  <c r="S26" s="27" t="s">
        <v>67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27">
        <v>0</v>
      </c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1"/>
      <c r="AU26" s="27">
        <v>0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9"/>
      <c r="BI26" s="32">
        <v>0</v>
      </c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4"/>
      <c r="BV26" s="32">
        <v>0</v>
      </c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4"/>
      <c r="CI26" s="32">
        <v>0</v>
      </c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4"/>
      <c r="CV26" s="35" t="s">
        <v>35</v>
      </c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7"/>
      <c r="DI26" s="32">
        <v>0</v>
      </c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4"/>
      <c r="DV26" s="15" t="s">
        <v>70</v>
      </c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7"/>
      <c r="EI26" s="18" t="s">
        <v>69</v>
      </c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20"/>
      <c r="EV26" s="15" t="s">
        <v>71</v>
      </c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7"/>
    </row>
    <row r="27" spans="1:167" ht="64.5" customHeight="1" x14ac:dyDescent="0.2">
      <c r="A27" s="21" t="s">
        <v>72</v>
      </c>
      <c r="B27" s="22"/>
      <c r="C27" s="22"/>
      <c r="D27" s="22"/>
      <c r="E27" s="22"/>
      <c r="F27" s="23"/>
      <c r="G27" s="24" t="s">
        <v>75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  <c r="S27" s="27">
        <v>0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7" t="s">
        <v>76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1"/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9"/>
      <c r="BI27" s="32">
        <v>0</v>
      </c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4"/>
      <c r="BV27" s="32">
        <v>0</v>
      </c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4"/>
      <c r="CI27" s="32">
        <v>0</v>
      </c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4"/>
      <c r="CV27" s="35" t="s">
        <v>35</v>
      </c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7"/>
      <c r="DI27" s="32">
        <v>0</v>
      </c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4"/>
      <c r="DV27" s="15" t="s">
        <v>73</v>
      </c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7"/>
      <c r="EI27" s="18" t="s">
        <v>74</v>
      </c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20"/>
      <c r="EV27" s="15" t="str">
        <f>DV27</f>
        <v>249 634,38 Евро</v>
      </c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7"/>
    </row>
    <row r="28" spans="1:167" ht="12" customHeight="1" x14ac:dyDescent="0.2">
      <c r="A28" s="7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</row>
    <row r="29" spans="1:167" ht="12" customHeight="1" x14ac:dyDescent="0.2">
      <c r="A29" s="7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</row>
    <row r="30" spans="1:167" ht="12" customHeight="1" x14ac:dyDescent="0.2">
      <c r="A30" s="7"/>
      <c r="B30" s="7"/>
      <c r="C30" s="7"/>
      <c r="D30" s="7"/>
      <c r="E30" s="7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</row>
    <row r="31" spans="1:167" ht="12" customHeight="1" x14ac:dyDescent="0.2">
      <c r="A31" s="7"/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</row>
    <row r="32" spans="1:167" ht="12" customHeight="1" x14ac:dyDescent="0.2">
      <c r="A32" s="7"/>
      <c r="B32" s="7"/>
      <c r="C32" s="7"/>
      <c r="D32" s="7"/>
      <c r="E32" s="7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</row>
    <row r="33" spans="7:165" s="1" customFormat="1" ht="12" customHeight="1" x14ac:dyDescent="0.2">
      <c r="G33" s="5"/>
      <c r="H33" s="5"/>
      <c r="I33" s="5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</row>
  </sheetData>
  <mergeCells count="143">
    <mergeCell ref="DV26:EH26"/>
    <mergeCell ref="EI26:EU26"/>
    <mergeCell ref="EV26:FK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K27"/>
    <mergeCell ref="BI26:BU26"/>
    <mergeCell ref="BV26:CH26"/>
    <mergeCell ref="CI26:CU26"/>
    <mergeCell ref="CV26:DH26"/>
    <mergeCell ref="DI26:DU26"/>
    <mergeCell ref="A26:F26"/>
    <mergeCell ref="G26:R26"/>
    <mergeCell ref="S26:AF26"/>
    <mergeCell ref="AG26:AT26"/>
    <mergeCell ref="AU26:BH26"/>
    <mergeCell ref="DV24:EH24"/>
    <mergeCell ref="EI24:EU24"/>
    <mergeCell ref="EV24:FK24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  <mergeCell ref="DI25:DU25"/>
    <mergeCell ref="DV25:EH25"/>
    <mergeCell ref="EI25:EU25"/>
    <mergeCell ref="EV25:FK25"/>
    <mergeCell ref="BI24:BU24"/>
    <mergeCell ref="BV24:CH24"/>
    <mergeCell ref="CI24:CU24"/>
    <mergeCell ref="CV24:DH24"/>
    <mergeCell ref="DI24:DU24"/>
    <mergeCell ref="A24:F24"/>
    <mergeCell ref="G24:R24"/>
    <mergeCell ref="S24:AF24"/>
    <mergeCell ref="AG24:AT24"/>
    <mergeCell ref="AU24:BH24"/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  <mergeCell ref="G19:R19"/>
    <mergeCell ref="J33:W33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  <mergeCell ref="A21:F21"/>
    <mergeCell ref="G21:R21"/>
    <mergeCell ref="S21:AF21"/>
    <mergeCell ref="EI21:EU21"/>
    <mergeCell ref="EV21:FK21"/>
    <mergeCell ref="AG21:AT21"/>
    <mergeCell ref="AU21:BH21"/>
    <mergeCell ref="BI21:BU21"/>
    <mergeCell ref="BV21:CH21"/>
    <mergeCell ref="CI21:CU21"/>
    <mergeCell ref="DI21:DU21"/>
    <mergeCell ref="DV21:EH21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EV22:FK22"/>
    <mergeCell ref="A23:F23"/>
    <mergeCell ref="G23:R23"/>
    <mergeCell ref="S23:AF23"/>
    <mergeCell ref="AG23:AT23"/>
    <mergeCell ref="AU23:BH23"/>
    <mergeCell ref="BI23:BU23"/>
    <mergeCell ref="BV23:CH23"/>
    <mergeCell ref="CI23:CU23"/>
    <mergeCell ref="CV23:DH23"/>
    <mergeCell ref="DI23:DU23"/>
    <mergeCell ref="DV23:EH23"/>
    <mergeCell ref="EI23:EU23"/>
    <mergeCell ref="EV23:FK23"/>
  </mergeCells>
  <pageMargins left="0.39370078740157483" right="0.31496062992125984" top="0.78740157480314965" bottom="0.31496062992125984" header="0.19685039370078741" footer="0.19685039370078741"/>
  <pageSetup paperSize="9" scale="5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2022-08-30T00:07:36Z</dcterms:modified>
</cp:coreProperties>
</file>